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3" sheetId="1" r:id="rId1"/>
  </sheets>
  <definedNames>
    <definedName name="_xlnm.Print_Area" localSheetId="0">'2023'!$A$1:$F$26</definedName>
  </definedNames>
  <calcPr fullCalcOnLoad="1"/>
</workbook>
</file>

<file path=xl/sharedStrings.xml><?xml version="1.0" encoding="utf-8"?>
<sst xmlns="http://schemas.openxmlformats.org/spreadsheetml/2006/main" count="24" uniqueCount="24">
  <si>
    <t>% исполнения</t>
  </si>
  <si>
    <t>Всего</t>
  </si>
  <si>
    <t xml:space="preserve">Сведения </t>
  </si>
  <si>
    <t>Наименование подведомственной организации (краткое)</t>
  </si>
  <si>
    <t>№  п./п.</t>
  </si>
  <si>
    <t xml:space="preserve">организациями выделяемых бюджетных средств </t>
  </si>
  <si>
    <t xml:space="preserve">об использовании органом местного самоуправления, подведомственными </t>
  </si>
  <si>
    <t>тыс.руб.</t>
  </si>
  <si>
    <t>Финансовое управление</t>
  </si>
  <si>
    <t>МКУ"Администрация Онежского муниципального района"</t>
  </si>
  <si>
    <t>по муниципальному образованию "Онежское"</t>
  </si>
  <si>
    <t>МКУ "Совет депутатов муниципального образования "Онежское"</t>
  </si>
  <si>
    <t xml:space="preserve">План               </t>
  </si>
  <si>
    <t xml:space="preserve">Исполнено                    </t>
  </si>
  <si>
    <t>Исполнитель Н.В.Степанюк</t>
  </si>
  <si>
    <t>МБУК "Онежский ДК"</t>
  </si>
  <si>
    <t>Л.Ю.Коголева</t>
  </si>
  <si>
    <t>МКУ "Отдел культуры, туризма и спорта"</t>
  </si>
  <si>
    <t>МКУ "Управление ЖКХ"</t>
  </si>
  <si>
    <t xml:space="preserve">МКУ "Комитет по управлению муниципальным имуществом и земельным отношениям" </t>
  </si>
  <si>
    <t>МБУК "Благоустройство"</t>
  </si>
  <si>
    <t>Зам.главы администрации по экономике и финансам, начальник финансового управления</t>
  </si>
  <si>
    <t>МКУ "Управление по инфраструктурному развитию, строительству и архитектуре"</t>
  </si>
  <si>
    <t>за 2023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</si>
</sst>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 ;\-#,##0.00\ "/>
    <numFmt numFmtId="189" formatCode="#,##0.0_ ;\-#,##0.0\ "/>
    <numFmt numFmtId="190" formatCode="#,##0_ ;\-#,##0\ "/>
    <numFmt numFmtId="191" formatCode="0.0"/>
    <numFmt numFmtId="192" formatCode="#,##0.0"/>
    <numFmt numFmtId="193" formatCode="#,##0.00;[Red]\-#,##0.00;0.00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91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190" fontId="3" fillId="0" borderId="1" xfId="0" applyNumberFormat="1" applyFont="1" applyFill="1" applyBorder="1" applyAlignment="1">
      <alignment horizontal="center" vertical="center"/>
    </xf>
    <xf numFmtId="19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19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 horizontal="left" wrapText="1"/>
    </xf>
    <xf numFmtId="19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5" fillId="0" borderId="0" xfId="0" applyFont="1" applyFill="1" applyAlignment="1">
      <alignment/>
    </xf>
    <xf numFmtId="188" fontId="8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192" fontId="5" fillId="0" borderId="1" xfId="0" applyNumberFormat="1" applyFont="1" applyFill="1" applyBorder="1" applyAlignment="1">
      <alignment horizontal="center" vertical="center" wrapText="1"/>
    </xf>
    <xf numFmtId="192" fontId="5" fillId="0" borderId="1" xfId="0" applyNumberFormat="1" applyFont="1" applyFill="1" applyBorder="1" applyAlignment="1">
      <alignment horizontal="center" vertical="center"/>
    </xf>
    <xf numFmtId="189" fontId="5" fillId="0" borderId="1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6"/>
  <sheetViews>
    <sheetView tabSelected="1" workbookViewId="0" topLeftCell="A1">
      <selection activeCell="B26" sqref="B26"/>
    </sheetView>
  </sheetViews>
  <sheetFormatPr defaultColWidth="9.140625" defaultRowHeight="12.75"/>
  <cols>
    <col min="1" max="1" width="1.7109375" style="1" customWidth="1"/>
    <col min="2" max="2" width="8.140625" style="3" customWidth="1"/>
    <col min="3" max="3" width="37.00390625" style="1" customWidth="1"/>
    <col min="4" max="4" width="17.140625" style="1" customWidth="1"/>
    <col min="5" max="5" width="18.00390625" style="1" customWidth="1"/>
    <col min="6" max="6" width="15.8515625" style="1" customWidth="1"/>
    <col min="7" max="7" width="14.140625" style="1" customWidth="1"/>
    <col min="8" max="8" width="13.140625" style="1" customWidth="1"/>
    <col min="9" max="16384" width="9.140625" style="1" customWidth="1"/>
  </cols>
  <sheetData>
    <row r="1" spans="2:6" ht="18.75">
      <c r="B1" s="31" t="s">
        <v>2</v>
      </c>
      <c r="C1" s="31"/>
      <c r="D1" s="31"/>
      <c r="E1" s="31"/>
      <c r="F1" s="31"/>
    </row>
    <row r="2" spans="2:6" s="2" customFormat="1" ht="18.75">
      <c r="B2" s="31" t="s">
        <v>6</v>
      </c>
      <c r="C2" s="31"/>
      <c r="D2" s="31"/>
      <c r="E2" s="31"/>
      <c r="F2" s="31"/>
    </row>
    <row r="3" spans="2:6" s="2" customFormat="1" ht="18.75">
      <c r="B3" s="31" t="s">
        <v>5</v>
      </c>
      <c r="C3" s="31"/>
      <c r="D3" s="31"/>
      <c r="E3" s="31"/>
      <c r="F3" s="31"/>
    </row>
    <row r="4" spans="2:6" s="2" customFormat="1" ht="18.75">
      <c r="B4" s="31" t="s">
        <v>23</v>
      </c>
      <c r="C4" s="31"/>
      <c r="D4" s="31"/>
      <c r="E4" s="31"/>
      <c r="F4" s="31"/>
    </row>
    <row r="5" spans="2:6" s="2" customFormat="1" ht="18.75">
      <c r="B5" s="31" t="s">
        <v>10</v>
      </c>
      <c r="C5" s="31"/>
      <c r="D5" s="31"/>
      <c r="E5" s="31"/>
      <c r="F5" s="31"/>
    </row>
    <row r="6" spans="2:6" ht="15.75">
      <c r="B6" s="6"/>
      <c r="C6" s="6"/>
      <c r="D6" s="6"/>
      <c r="E6" s="6"/>
      <c r="F6" s="7" t="s">
        <v>7</v>
      </c>
    </row>
    <row r="7" spans="2:6" ht="47.25">
      <c r="B7" s="8" t="s">
        <v>4</v>
      </c>
      <c r="C7" s="8" t="s">
        <v>3</v>
      </c>
      <c r="D7" s="9" t="s">
        <v>12</v>
      </c>
      <c r="E7" s="9" t="s">
        <v>13</v>
      </c>
      <c r="F7" s="10" t="s">
        <v>0</v>
      </c>
    </row>
    <row r="8" spans="2:6" ht="61.5" customHeight="1">
      <c r="B8" s="25">
        <v>1</v>
      </c>
      <c r="C8" s="20" t="s">
        <v>11</v>
      </c>
      <c r="D8" s="27">
        <v>178.5</v>
      </c>
      <c r="E8" s="27">
        <v>164.9</v>
      </c>
      <c r="F8" s="21">
        <f aca="true" t="shared" si="0" ref="F8:F17">E8/D8*100</f>
        <v>92.38095238095238</v>
      </c>
    </row>
    <row r="9" spans="2:6" ht="57.75" customHeight="1">
      <c r="B9" s="25">
        <v>2</v>
      </c>
      <c r="C9" s="22" t="s">
        <v>18</v>
      </c>
      <c r="D9" s="28">
        <v>174430.8</v>
      </c>
      <c r="E9" s="28">
        <v>151097.2</v>
      </c>
      <c r="F9" s="21">
        <f t="shared" si="0"/>
        <v>86.62300465284802</v>
      </c>
    </row>
    <row r="10" spans="2:6" ht="57.75" customHeight="1">
      <c r="B10" s="25">
        <v>3</v>
      </c>
      <c r="C10" s="22" t="s">
        <v>22</v>
      </c>
      <c r="D10" s="28">
        <v>80719.2</v>
      </c>
      <c r="E10" s="28">
        <v>73486</v>
      </c>
      <c r="F10" s="21">
        <f t="shared" si="0"/>
        <v>91.03905886084104</v>
      </c>
    </row>
    <row r="11" spans="2:6" ht="57.75" customHeight="1">
      <c r="B11" s="25">
        <v>4</v>
      </c>
      <c r="C11" s="22" t="s">
        <v>17</v>
      </c>
      <c r="D11" s="28">
        <v>359</v>
      </c>
      <c r="E11" s="28">
        <v>358.4</v>
      </c>
      <c r="F11" s="21">
        <f t="shared" si="0"/>
        <v>99.83286908077994</v>
      </c>
    </row>
    <row r="12" spans="2:6" ht="24" customHeight="1">
      <c r="B12" s="25">
        <v>5</v>
      </c>
      <c r="C12" s="22" t="s">
        <v>8</v>
      </c>
      <c r="D12" s="28">
        <v>985.3</v>
      </c>
      <c r="E12" s="28">
        <v>980.7</v>
      </c>
      <c r="F12" s="21">
        <f>E12/D12*100</f>
        <v>99.53313711559932</v>
      </c>
    </row>
    <row r="13" spans="2:6" ht="39.75" customHeight="1">
      <c r="B13" s="25">
        <v>6</v>
      </c>
      <c r="C13" s="22" t="s">
        <v>9</v>
      </c>
      <c r="D13" s="28">
        <v>6038.1</v>
      </c>
      <c r="E13" s="28">
        <v>6018</v>
      </c>
      <c r="F13" s="21">
        <f>E13/D13*100</f>
        <v>99.6671138271973</v>
      </c>
    </row>
    <row r="14" spans="2:6" ht="69" customHeight="1">
      <c r="B14" s="25">
        <v>7</v>
      </c>
      <c r="C14" s="22" t="s">
        <v>19</v>
      </c>
      <c r="D14" s="28">
        <v>2718</v>
      </c>
      <c r="E14" s="28">
        <v>2664.8</v>
      </c>
      <c r="F14" s="21">
        <f>E14/D14*100</f>
        <v>98.04267844002943</v>
      </c>
    </row>
    <row r="15" spans="2:7" ht="24" customHeight="1">
      <c r="B15" s="25">
        <v>8</v>
      </c>
      <c r="C15" s="22" t="s">
        <v>15</v>
      </c>
      <c r="D15" s="29">
        <v>83093.4</v>
      </c>
      <c r="E15" s="29">
        <v>82857.2</v>
      </c>
      <c r="F15" s="21">
        <f t="shared" si="0"/>
        <v>99.71574156310851</v>
      </c>
      <c r="G15" s="4"/>
    </row>
    <row r="16" spans="2:7" ht="24" customHeight="1">
      <c r="B16" s="25">
        <v>9</v>
      </c>
      <c r="C16" s="22" t="s">
        <v>20</v>
      </c>
      <c r="D16" s="29">
        <v>20992.9</v>
      </c>
      <c r="E16" s="29">
        <v>20957.6</v>
      </c>
      <c r="F16" s="21">
        <f t="shared" si="0"/>
        <v>99.831847910484</v>
      </c>
      <c r="G16" s="4"/>
    </row>
    <row r="17" spans="2:6" ht="15.75">
      <c r="B17" s="13"/>
      <c r="C17" s="26" t="s">
        <v>1</v>
      </c>
      <c r="D17" s="12">
        <f>SUM(D8:D16)</f>
        <v>369515.19999999995</v>
      </c>
      <c r="E17" s="12">
        <f>SUM(E8:E16)</f>
        <v>338584.8</v>
      </c>
      <c r="F17" s="11">
        <f t="shared" si="0"/>
        <v>91.62946476897298</v>
      </c>
    </row>
    <row r="18" spans="2:6" ht="12.75">
      <c r="B18" s="14"/>
      <c r="C18" s="15"/>
      <c r="D18" s="16"/>
      <c r="E18" s="17"/>
      <c r="F18" s="17"/>
    </row>
    <row r="19" spans="2:6" ht="12.75">
      <c r="B19" s="14"/>
      <c r="C19" s="15"/>
      <c r="D19" s="18"/>
      <c r="E19" s="17"/>
      <c r="F19" s="17"/>
    </row>
    <row r="20" spans="2:6" ht="12.75">
      <c r="B20" s="19"/>
      <c r="C20" s="19"/>
      <c r="D20" s="19"/>
      <c r="E20" s="19"/>
      <c r="F20" s="19"/>
    </row>
    <row r="21" spans="2:6" ht="58.5" customHeight="1">
      <c r="B21" s="34" t="s">
        <v>21</v>
      </c>
      <c r="C21" s="34"/>
      <c r="D21" s="24"/>
      <c r="E21" s="32" t="s">
        <v>16</v>
      </c>
      <c r="F21" s="32"/>
    </row>
    <row r="22" spans="2:6" ht="15.75">
      <c r="B22" s="23"/>
      <c r="C22" s="23"/>
      <c r="D22" s="23"/>
      <c r="E22" s="23"/>
      <c r="F22" s="23"/>
    </row>
    <row r="23" spans="2:6" ht="49.5" customHeight="1">
      <c r="B23" s="23"/>
      <c r="C23" s="23"/>
      <c r="D23" s="23"/>
      <c r="E23" s="23"/>
      <c r="F23" s="23"/>
    </row>
    <row r="24" spans="2:6" ht="15.75">
      <c r="B24" s="6" t="s">
        <v>14</v>
      </c>
      <c r="C24" s="6"/>
      <c r="D24" s="23"/>
      <c r="E24" s="33"/>
      <c r="F24" s="33"/>
    </row>
    <row r="25" spans="2:6" ht="15.75">
      <c r="B25" s="30">
        <v>45306</v>
      </c>
      <c r="C25" s="30"/>
      <c r="D25" s="23"/>
      <c r="E25" s="23"/>
      <c r="F25" s="23"/>
    </row>
    <row r="26" spans="3:6" ht="12.75">
      <c r="C26" s="5"/>
      <c r="D26" s="5"/>
      <c r="E26" s="5"/>
      <c r="F26" s="5"/>
    </row>
  </sheetData>
  <mergeCells count="9">
    <mergeCell ref="B25:C25"/>
    <mergeCell ref="B1:F1"/>
    <mergeCell ref="B3:F3"/>
    <mergeCell ref="B4:F4"/>
    <mergeCell ref="E21:F21"/>
    <mergeCell ref="E24:F24"/>
    <mergeCell ref="B2:F2"/>
    <mergeCell ref="B5:F5"/>
    <mergeCell ref="B21:C21"/>
  </mergeCells>
  <printOptions/>
  <pageMargins left="0.75" right="0.21" top="1" bottom="0.5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MariaA</cp:lastModifiedBy>
  <cp:lastPrinted>2024-01-12T12:30:22Z</cp:lastPrinted>
  <dcterms:created xsi:type="dcterms:W3CDTF">1996-10-08T23:32:33Z</dcterms:created>
  <dcterms:modified xsi:type="dcterms:W3CDTF">2024-01-12T12:30:26Z</dcterms:modified>
  <cp:category/>
  <cp:version/>
  <cp:contentType/>
  <cp:contentStatus/>
</cp:coreProperties>
</file>