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>
    <definedName name="_xlnm.Print_Area" localSheetId="0">'2014'!$A$1:$F$48</definedName>
  </definedNames>
  <calcPr fullCalcOnLoad="1" refMode="R1C1"/>
</workbook>
</file>

<file path=xl/sharedStrings.xml><?xml version="1.0" encoding="utf-8"?>
<sst xmlns="http://schemas.openxmlformats.org/spreadsheetml/2006/main" count="48" uniqueCount="48">
  <si>
    <t>% исполнения</t>
  </si>
  <si>
    <t>Исполнитель</t>
  </si>
  <si>
    <t>МБОУ"СОШ№1 г. Онеги"</t>
  </si>
  <si>
    <t>МБОУ"СОШ№4 г. Онеги"</t>
  </si>
  <si>
    <t>МБДОУ"Детский сад №4  "Солнышко"</t>
  </si>
  <si>
    <t>МБДОУ"Детский сад №2  "Ромашка"</t>
  </si>
  <si>
    <t>МБДОУ"Детский сад №21  "Улыбка"</t>
  </si>
  <si>
    <t>МБОУ"Глазанская ОШ"</t>
  </si>
  <si>
    <t>МБОУ"Золотухская ОШ"</t>
  </si>
  <si>
    <t>МБОУ"Кодинская СОШ"</t>
  </si>
  <si>
    <t>МБОУ"Малошуйская СОШ"</t>
  </si>
  <si>
    <t>МБОУ"Нименьгская ОШ"</t>
  </si>
  <si>
    <t>МБОУ"Порожская ОШ"</t>
  </si>
  <si>
    <t>МБОУ"Чекуевская СОШ"</t>
  </si>
  <si>
    <t>МБОУ"Покровская СОШ"</t>
  </si>
  <si>
    <t>МБОУ"Шомокшская ОШ"</t>
  </si>
  <si>
    <t>МЦДО</t>
  </si>
  <si>
    <t>Дворец спорта Онега</t>
  </si>
  <si>
    <t>Онежская ДШИ № 14</t>
  </si>
  <si>
    <t>МБОУ"Клещевская ОШ"</t>
  </si>
  <si>
    <t>Начальник финансового управления</t>
  </si>
  <si>
    <t>Н.Л.Антошкина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</si>
  <si>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</si>
  <si>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</si>
  <si>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</si>
  <si>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</si>
  <si>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организациями выделяемых бюджетных средств </t>
  </si>
  <si>
    <t xml:space="preserve">об использовании органом местного самоуправления, подведомственными </t>
  </si>
  <si>
    <t>Собрание депутатов Онежского муниципального района</t>
  </si>
  <si>
    <t>тыс.руб.</t>
  </si>
  <si>
    <t>Финансовое управление</t>
  </si>
  <si>
    <t>МБОУ"СОШ№2 г. Онега"</t>
  </si>
  <si>
    <t>по муниципальному образованию "Онежский муниципальный район"</t>
  </si>
  <si>
    <t>МБОУ ВСОШ</t>
  </si>
  <si>
    <t>МКУ "Отдел  культуры,туризма, спорта и молодежной политики"</t>
  </si>
  <si>
    <t>МБУК "ОИММ"</t>
  </si>
  <si>
    <t>Управление образования  Онежского района</t>
  </si>
  <si>
    <t>МБУК  "Онежская библиотечная система"</t>
  </si>
  <si>
    <t>МКУ "Управление по инфраструктурному развитию и ЖКХ"</t>
  </si>
  <si>
    <t>МКУ"Администрация Онежского муниципального района"</t>
  </si>
  <si>
    <t>МКУ "Отдел муниципального имущества и земельных ресурсов"</t>
  </si>
  <si>
    <t>МБОУ"ООШ№3 г. Онеги"</t>
  </si>
  <si>
    <t>МБОУ"Ковкульская ООШ"</t>
  </si>
  <si>
    <t>О.М.Поликарпова</t>
  </si>
  <si>
    <t>за 1 квартал 2015 год</t>
  </si>
  <si>
    <t>План                на 2015  год</t>
  </si>
  <si>
    <t>Исполнено                     за 1 квартал 2015 года</t>
  </si>
  <si>
    <t>16.04.2015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</si>
</sst>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\ "/>
    <numFmt numFmtId="181" formatCode="#,##0.0_ ;\-#,##0.0\ "/>
    <numFmt numFmtId="182" formatCode="#,##0_ ;\-#,##0\ "/>
    <numFmt numFmtId="183" formatCode="0.0"/>
    <numFmt numFmtId="184" formatCode="#,##0.0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18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81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184" fontId="3" fillId="2" borderId="1" xfId="0" applyNumberFormat="1" applyFont="1" applyFill="1" applyBorder="1" applyAlignment="1">
      <alignment horizontal="center" wrapText="1"/>
    </xf>
    <xf numFmtId="182" fontId="3" fillId="0" borderId="1" xfId="0" applyNumberFormat="1" applyFont="1" applyBorder="1" applyAlignment="1">
      <alignment horizontal="center"/>
    </xf>
    <xf numFmtId="184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8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Border="1" applyAlignment="1">
      <alignment wrapText="1"/>
    </xf>
    <xf numFmtId="4" fontId="7" fillId="2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183" fontId="3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83" fontId="3" fillId="2" borderId="1" xfId="0" applyNumberFormat="1" applyFont="1" applyFill="1" applyBorder="1" applyAlignment="1">
      <alignment horizontal="center" wrapText="1"/>
    </xf>
    <xf numFmtId="183" fontId="0" fillId="0" borderId="2" xfId="0" applyNumberFormat="1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84" fontId="3" fillId="2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8"/>
  <sheetViews>
    <sheetView tabSelected="1" workbookViewId="0" topLeftCell="A21">
      <selection activeCell="F40" sqref="F40"/>
    </sheetView>
  </sheetViews>
  <sheetFormatPr defaultColWidth="9.140625" defaultRowHeight="12.75"/>
  <cols>
    <col min="1" max="1" width="3.7109375" style="0" customWidth="1"/>
    <col min="2" max="2" width="5.7109375" style="4" customWidth="1"/>
    <col min="3" max="3" width="36.28125" style="0" customWidth="1"/>
    <col min="4" max="4" width="17.140625" style="0" customWidth="1"/>
    <col min="5" max="5" width="18.00390625" style="0" customWidth="1"/>
    <col min="6" max="6" width="15.7109375" style="0" customWidth="1"/>
    <col min="7" max="7" width="14.140625" style="0" customWidth="1"/>
    <col min="8" max="8" width="13.140625" style="0" customWidth="1"/>
  </cols>
  <sheetData>
    <row r="1" spans="2:6" ht="15.75">
      <c r="B1" s="36" t="s">
        <v>23</v>
      </c>
      <c r="C1" s="36"/>
      <c r="D1" s="36"/>
      <c r="E1" s="36"/>
      <c r="F1" s="36"/>
    </row>
    <row r="2" spans="2:6" s="1" customFormat="1" ht="15.75">
      <c r="B2" s="36" t="s">
        <v>27</v>
      </c>
      <c r="C2" s="36"/>
      <c r="D2" s="36"/>
      <c r="E2" s="36"/>
      <c r="F2" s="36"/>
    </row>
    <row r="3" spans="2:6" s="1" customFormat="1" ht="15.75">
      <c r="B3" s="36" t="s">
        <v>26</v>
      </c>
      <c r="C3" s="36"/>
      <c r="D3" s="36"/>
      <c r="E3" s="36"/>
      <c r="F3" s="36"/>
    </row>
    <row r="4" spans="2:6" s="1" customFormat="1" ht="15.75">
      <c r="B4" s="36" t="s">
        <v>44</v>
      </c>
      <c r="C4" s="36"/>
      <c r="D4" s="36"/>
      <c r="E4" s="36"/>
      <c r="F4" s="36"/>
    </row>
    <row r="5" spans="2:6" s="1" customFormat="1" ht="15.75">
      <c r="B5" s="36" t="s">
        <v>32</v>
      </c>
      <c r="C5" s="36"/>
      <c r="D5" s="36"/>
      <c r="E5" s="36"/>
      <c r="F5" s="36"/>
    </row>
    <row r="6" spans="2:6" ht="15.75">
      <c r="B6" s="14"/>
      <c r="C6" s="14"/>
      <c r="D6" s="14"/>
      <c r="E6" s="14"/>
      <c r="F6" s="15" t="s">
        <v>29</v>
      </c>
    </row>
    <row r="7" spans="2:6" ht="47.25">
      <c r="B7" s="16" t="s">
        <v>25</v>
      </c>
      <c r="C7" s="16" t="s">
        <v>24</v>
      </c>
      <c r="D7" s="17" t="s">
        <v>45</v>
      </c>
      <c r="E7" s="17" t="s">
        <v>46</v>
      </c>
      <c r="F7" s="17" t="s">
        <v>0</v>
      </c>
    </row>
    <row r="8" spans="2:6" ht="31.5">
      <c r="B8" s="8">
        <v>1</v>
      </c>
      <c r="C8" s="18" t="s">
        <v>28</v>
      </c>
      <c r="D8" s="11">
        <v>3540.2</v>
      </c>
      <c r="E8" s="33">
        <v>719.5</v>
      </c>
      <c r="F8" s="12">
        <f>E8/D8*100</f>
        <v>20.323710524829107</v>
      </c>
    </row>
    <row r="9" spans="2:6" ht="15.75">
      <c r="B9" s="5">
        <v>2</v>
      </c>
      <c r="C9" s="6" t="s">
        <v>2</v>
      </c>
      <c r="D9" s="7">
        <v>58201.6</v>
      </c>
      <c r="E9" s="7">
        <v>15700.2</v>
      </c>
      <c r="F9" s="12">
        <f aca="true" t="shared" si="0" ref="F9:F31">E9/D9*100</f>
        <v>26.97554706399824</v>
      </c>
    </row>
    <row r="10" spans="2:6" ht="15.75">
      <c r="B10" s="5">
        <v>3</v>
      </c>
      <c r="C10" s="6" t="s">
        <v>31</v>
      </c>
      <c r="D10" s="7">
        <v>37925.2</v>
      </c>
      <c r="E10" s="7">
        <v>8270.7</v>
      </c>
      <c r="F10" s="12">
        <f t="shared" si="0"/>
        <v>21.807927182981242</v>
      </c>
    </row>
    <row r="11" spans="2:6" ht="15.75">
      <c r="B11" s="5">
        <v>4</v>
      </c>
      <c r="C11" s="6" t="s">
        <v>41</v>
      </c>
      <c r="D11" s="7">
        <v>12533.3</v>
      </c>
      <c r="E11" s="7">
        <v>2874</v>
      </c>
      <c r="F11" s="12">
        <f t="shared" si="0"/>
        <v>22.93091205029801</v>
      </c>
    </row>
    <row r="12" spans="2:6" ht="15.75">
      <c r="B12" s="5">
        <v>5</v>
      </c>
      <c r="C12" s="6" t="s">
        <v>3</v>
      </c>
      <c r="D12" s="7">
        <v>51005.9</v>
      </c>
      <c r="E12" s="7">
        <v>14157.4</v>
      </c>
      <c r="F12" s="12">
        <f t="shared" si="0"/>
        <v>27.756396808996602</v>
      </c>
    </row>
    <row r="13" spans="2:6" ht="31.5">
      <c r="B13" s="8">
        <v>6</v>
      </c>
      <c r="C13" s="9" t="s">
        <v>5</v>
      </c>
      <c r="D13" s="7">
        <v>22279.4</v>
      </c>
      <c r="E13" s="7">
        <v>4903.9</v>
      </c>
      <c r="F13" s="12">
        <f t="shared" si="0"/>
        <v>22.010915913354935</v>
      </c>
    </row>
    <row r="14" spans="2:6" ht="31.5">
      <c r="B14" s="8">
        <v>7</v>
      </c>
      <c r="C14" s="9" t="s">
        <v>4</v>
      </c>
      <c r="D14" s="7">
        <v>23479.7</v>
      </c>
      <c r="E14" s="7">
        <v>5422.2</v>
      </c>
      <c r="F14" s="12">
        <f t="shared" si="0"/>
        <v>23.093140031601763</v>
      </c>
    </row>
    <row r="15" spans="2:6" ht="31.5">
      <c r="B15" s="8">
        <v>8</v>
      </c>
      <c r="C15" s="9" t="s">
        <v>6</v>
      </c>
      <c r="D15" s="7">
        <v>25463.6</v>
      </c>
      <c r="E15" s="7">
        <v>6053.2</v>
      </c>
      <c r="F15" s="12">
        <f t="shared" si="0"/>
        <v>23.77197254119606</v>
      </c>
    </row>
    <row r="16" spans="2:6" ht="15.75">
      <c r="B16" s="5">
        <v>9</v>
      </c>
      <c r="C16" s="6" t="s">
        <v>7</v>
      </c>
      <c r="D16" s="7">
        <v>10359.4</v>
      </c>
      <c r="E16" s="7">
        <v>1794.3</v>
      </c>
      <c r="F16" s="12">
        <f t="shared" si="0"/>
        <v>17.32050118732745</v>
      </c>
    </row>
    <row r="17" spans="2:6" ht="15.75">
      <c r="B17" s="5">
        <v>10</v>
      </c>
      <c r="C17" s="6" t="s">
        <v>8</v>
      </c>
      <c r="D17" s="7">
        <v>25035</v>
      </c>
      <c r="E17" s="7">
        <v>2739.6</v>
      </c>
      <c r="F17" s="12">
        <f t="shared" si="0"/>
        <v>10.943079688436189</v>
      </c>
    </row>
    <row r="18" spans="2:6" ht="15.75">
      <c r="B18" s="5">
        <v>11</v>
      </c>
      <c r="C18" s="6" t="s">
        <v>9</v>
      </c>
      <c r="D18" s="7">
        <v>28323.3</v>
      </c>
      <c r="E18" s="7">
        <v>6726.8</v>
      </c>
      <c r="F18" s="12">
        <f t="shared" si="0"/>
        <v>23.75005737325806</v>
      </c>
    </row>
    <row r="19" spans="2:6" ht="15.75">
      <c r="B19" s="5">
        <v>12</v>
      </c>
      <c r="C19" s="6" t="s">
        <v>42</v>
      </c>
      <c r="D19" s="7">
        <v>13136.7</v>
      </c>
      <c r="E19" s="7">
        <v>2699</v>
      </c>
      <c r="F19" s="12">
        <f t="shared" si="0"/>
        <v>20.545494682835113</v>
      </c>
    </row>
    <row r="20" spans="2:6" ht="15.75">
      <c r="B20" s="5">
        <v>13</v>
      </c>
      <c r="C20" s="6" t="s">
        <v>19</v>
      </c>
      <c r="D20" s="7">
        <v>11776.1</v>
      </c>
      <c r="E20" s="7">
        <v>3433.2</v>
      </c>
      <c r="F20" s="12">
        <f t="shared" si="0"/>
        <v>29.15396438549265</v>
      </c>
    </row>
    <row r="21" spans="2:6" ht="15.75">
      <c r="B21" s="5">
        <v>14</v>
      </c>
      <c r="C21" s="6" t="s">
        <v>10</v>
      </c>
      <c r="D21" s="7">
        <v>31272.3</v>
      </c>
      <c r="E21" s="7">
        <v>10037.9</v>
      </c>
      <c r="F21" s="12">
        <f t="shared" si="0"/>
        <v>32.098374599885524</v>
      </c>
    </row>
    <row r="22" spans="2:6" ht="15.75">
      <c r="B22" s="5">
        <v>15</v>
      </c>
      <c r="C22" s="6" t="s">
        <v>11</v>
      </c>
      <c r="D22" s="7">
        <v>23054.2</v>
      </c>
      <c r="E22" s="7">
        <v>4474.4</v>
      </c>
      <c r="F22" s="12">
        <f t="shared" si="0"/>
        <v>19.408177251867336</v>
      </c>
    </row>
    <row r="23" spans="2:6" ht="15.75">
      <c r="B23" s="5">
        <v>16</v>
      </c>
      <c r="C23" s="6" t="s">
        <v>14</v>
      </c>
      <c r="D23" s="7">
        <v>36936.9</v>
      </c>
      <c r="E23" s="7">
        <v>9317.3</v>
      </c>
      <c r="F23" s="12">
        <f t="shared" si="0"/>
        <v>25.22491059076425</v>
      </c>
    </row>
    <row r="24" spans="2:6" ht="15.75">
      <c r="B24" s="5">
        <v>17</v>
      </c>
      <c r="C24" s="6" t="s">
        <v>12</v>
      </c>
      <c r="D24" s="7">
        <v>15138.4</v>
      </c>
      <c r="E24" s="7">
        <v>3904</v>
      </c>
      <c r="F24" s="12">
        <f t="shared" si="0"/>
        <v>25.78872271838503</v>
      </c>
    </row>
    <row r="25" spans="2:6" ht="15.75">
      <c r="B25" s="5">
        <v>18</v>
      </c>
      <c r="C25" s="6" t="s">
        <v>13</v>
      </c>
      <c r="D25" s="7">
        <v>17940.5</v>
      </c>
      <c r="E25" s="7">
        <v>4193.9</v>
      </c>
      <c r="F25" s="12">
        <f t="shared" si="0"/>
        <v>23.376717482790333</v>
      </c>
    </row>
    <row r="26" spans="2:6" ht="15.75">
      <c r="B26" s="5">
        <v>19</v>
      </c>
      <c r="C26" s="6" t="s">
        <v>15</v>
      </c>
      <c r="D26" s="7">
        <v>10081.5</v>
      </c>
      <c r="E26" s="7">
        <v>2327.1</v>
      </c>
      <c r="F26" s="12">
        <f t="shared" si="0"/>
        <v>23.08287457223627</v>
      </c>
    </row>
    <row r="27" spans="2:6" ht="15.75">
      <c r="B27" s="5">
        <v>20</v>
      </c>
      <c r="C27" s="6" t="s">
        <v>33</v>
      </c>
      <c r="D27" s="7">
        <v>2907.9</v>
      </c>
      <c r="E27" s="7">
        <v>657.7</v>
      </c>
      <c r="F27" s="12">
        <f t="shared" si="0"/>
        <v>22.61769661955363</v>
      </c>
    </row>
    <row r="28" spans="2:6" ht="15.75">
      <c r="B28" s="5">
        <v>21</v>
      </c>
      <c r="C28" s="6" t="s">
        <v>16</v>
      </c>
      <c r="D28" s="7">
        <v>14112.7</v>
      </c>
      <c r="E28" s="7">
        <v>3836.6</v>
      </c>
      <c r="F28" s="12">
        <f t="shared" si="0"/>
        <v>27.18544289894917</v>
      </c>
    </row>
    <row r="29" spans="2:6" ht="15.75">
      <c r="B29" s="5">
        <v>22</v>
      </c>
      <c r="C29" s="6" t="s">
        <v>17</v>
      </c>
      <c r="D29" s="7">
        <v>11216.9</v>
      </c>
      <c r="E29" s="7">
        <v>2940.9</v>
      </c>
      <c r="F29" s="12">
        <f t="shared" si="0"/>
        <v>26.218473909903807</v>
      </c>
    </row>
    <row r="30" spans="2:6" ht="15.75">
      <c r="B30" s="5">
        <v>23</v>
      </c>
      <c r="C30" s="6" t="s">
        <v>18</v>
      </c>
      <c r="D30" s="7">
        <v>5480</v>
      </c>
      <c r="E30" s="7">
        <v>2390</v>
      </c>
      <c r="F30" s="12">
        <f t="shared" si="0"/>
        <v>43.613138686131386</v>
      </c>
    </row>
    <row r="31" spans="2:7" ht="33.75" customHeight="1">
      <c r="B31" s="8">
        <v>24</v>
      </c>
      <c r="C31" s="10" t="s">
        <v>36</v>
      </c>
      <c r="D31" s="7">
        <v>20903.5</v>
      </c>
      <c r="E31" s="7">
        <v>1795</v>
      </c>
      <c r="F31" s="12">
        <f t="shared" si="0"/>
        <v>8.58707871887483</v>
      </c>
      <c r="G31" s="2"/>
    </row>
    <row r="32" spans="2:7" ht="33.75" customHeight="1">
      <c r="B32" s="8">
        <v>25</v>
      </c>
      <c r="C32" s="10" t="s">
        <v>34</v>
      </c>
      <c r="D32" s="7">
        <v>23518.6</v>
      </c>
      <c r="E32" s="7">
        <v>5270</v>
      </c>
      <c r="F32" s="12">
        <f aca="true" t="shared" si="1" ref="F32:F39">E32/D32*100</f>
        <v>22.40779638243773</v>
      </c>
      <c r="G32" s="34"/>
    </row>
    <row r="33" spans="2:7" ht="20.25" customHeight="1">
      <c r="B33" s="8">
        <v>26</v>
      </c>
      <c r="C33" s="10" t="s">
        <v>35</v>
      </c>
      <c r="D33" s="7">
        <v>4340</v>
      </c>
      <c r="E33" s="7">
        <v>1050.6</v>
      </c>
      <c r="F33" s="12">
        <f t="shared" si="1"/>
        <v>24.2073732718894</v>
      </c>
      <c r="G33" s="34"/>
    </row>
    <row r="34" spans="2:7" ht="30" customHeight="1">
      <c r="B34" s="8">
        <v>27</v>
      </c>
      <c r="C34" s="10" t="s">
        <v>37</v>
      </c>
      <c r="D34" s="7">
        <v>8889.8</v>
      </c>
      <c r="E34" s="7">
        <v>2115.8</v>
      </c>
      <c r="F34" s="12">
        <f t="shared" si="1"/>
        <v>23.800310468177017</v>
      </c>
      <c r="G34" s="34"/>
    </row>
    <row r="35" spans="2:6" ht="15.75">
      <c r="B35" s="8">
        <v>28</v>
      </c>
      <c r="C35" s="19" t="s">
        <v>30</v>
      </c>
      <c r="D35" s="37">
        <v>35449</v>
      </c>
      <c r="E35" s="31">
        <v>7957.6</v>
      </c>
      <c r="F35" s="12">
        <f t="shared" si="1"/>
        <v>22.448023921690314</v>
      </c>
    </row>
    <row r="36" spans="2:6" ht="33" customHeight="1">
      <c r="B36" s="8">
        <v>29</v>
      </c>
      <c r="C36" s="19" t="s">
        <v>39</v>
      </c>
      <c r="D36" s="37">
        <v>54202.7</v>
      </c>
      <c r="E36" s="31">
        <v>8860.3</v>
      </c>
      <c r="F36" s="12">
        <f t="shared" si="1"/>
        <v>16.34660266001509</v>
      </c>
    </row>
    <row r="37" spans="2:6" ht="48.75" customHeight="1">
      <c r="B37" s="8">
        <v>30</v>
      </c>
      <c r="C37" s="19" t="s">
        <v>40</v>
      </c>
      <c r="D37" s="37">
        <v>6515.7</v>
      </c>
      <c r="E37" s="31">
        <v>1439</v>
      </c>
      <c r="F37" s="12">
        <f t="shared" si="1"/>
        <v>22.085117485458202</v>
      </c>
    </row>
    <row r="38" spans="2:6" ht="48.75" customHeight="1">
      <c r="B38" s="8">
        <v>31</v>
      </c>
      <c r="C38" s="19" t="s">
        <v>38</v>
      </c>
      <c r="D38" s="37">
        <v>94713.2</v>
      </c>
      <c r="E38" s="31">
        <v>8154.5</v>
      </c>
      <c r="F38" s="12">
        <f t="shared" si="1"/>
        <v>8.609676370347534</v>
      </c>
    </row>
    <row r="39" spans="2:6" ht="15.75">
      <c r="B39" s="20"/>
      <c r="C39" s="32" t="s">
        <v>22</v>
      </c>
      <c r="D39" s="13">
        <f>SUM(D8:D38)</f>
        <v>739733.2000000001</v>
      </c>
      <c r="E39" s="13">
        <f>SUM(E8:E38)</f>
        <v>156216.59999999998</v>
      </c>
      <c r="F39" s="12">
        <f t="shared" si="1"/>
        <v>21.11796523395191</v>
      </c>
    </row>
    <row r="40" spans="2:6" ht="12.75">
      <c r="B40" s="21"/>
      <c r="C40" s="22"/>
      <c r="D40" s="23"/>
      <c r="E40" s="24"/>
      <c r="F40" s="24"/>
    </row>
    <row r="41" spans="2:6" ht="12.75">
      <c r="B41" s="21"/>
      <c r="C41" s="25"/>
      <c r="D41" s="26"/>
      <c r="E41" s="24"/>
      <c r="F41" s="24"/>
    </row>
    <row r="42" spans="2:6" ht="12.75">
      <c r="B42" s="27"/>
      <c r="C42" s="28"/>
      <c r="D42" s="28"/>
      <c r="E42" s="27"/>
      <c r="F42" s="27"/>
    </row>
    <row r="43" spans="2:6" ht="15.75">
      <c r="B43" s="29" t="s">
        <v>20</v>
      </c>
      <c r="C43" s="29"/>
      <c r="D43" s="30"/>
      <c r="E43" s="36" t="s">
        <v>43</v>
      </c>
      <c r="F43" s="36"/>
    </row>
    <row r="44" spans="2:6" ht="15.75">
      <c r="B44" s="29"/>
      <c r="C44" s="29"/>
      <c r="D44" s="29"/>
      <c r="E44" s="29"/>
      <c r="F44" s="29"/>
    </row>
    <row r="45" spans="2:6" ht="15.75">
      <c r="B45" s="29"/>
      <c r="C45" s="29"/>
      <c r="D45" s="29"/>
      <c r="E45" s="29"/>
      <c r="F45" s="29"/>
    </row>
    <row r="46" spans="2:6" ht="15.75">
      <c r="B46" s="29" t="s">
        <v>1</v>
      </c>
      <c r="C46" s="29"/>
      <c r="D46" s="29"/>
      <c r="E46" s="36" t="s">
        <v>21</v>
      </c>
      <c r="F46" s="36"/>
    </row>
    <row r="47" spans="2:6" ht="15.75">
      <c r="B47" s="35" t="s">
        <v>47</v>
      </c>
      <c r="C47" s="35"/>
      <c r="D47" s="29"/>
      <c r="E47" s="29"/>
      <c r="F47" s="29"/>
    </row>
    <row r="48" spans="3:6" ht="12.75">
      <c r="C48" s="3"/>
      <c r="D48" s="3"/>
      <c r="E48" s="3"/>
      <c r="F48" s="3"/>
    </row>
  </sheetData>
  <mergeCells count="9">
    <mergeCell ref="G32:G34"/>
    <mergeCell ref="B47:C47"/>
    <mergeCell ref="B1:F1"/>
    <mergeCell ref="B3:F3"/>
    <mergeCell ref="B4:F4"/>
    <mergeCell ref="E43:F43"/>
    <mergeCell ref="E46:F46"/>
    <mergeCell ref="B2:F2"/>
    <mergeCell ref="B5:F5"/>
  </mergeCells>
  <printOptions/>
  <pageMargins left="0.75" right="0.2" top="1" bottom="0.5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NinaA</cp:lastModifiedBy>
  <cp:lastPrinted>2015-04-16T07:34:10Z</cp:lastPrinted>
  <dcterms:created xsi:type="dcterms:W3CDTF">1996-10-08T23:32:33Z</dcterms:created>
  <dcterms:modified xsi:type="dcterms:W3CDTF">2015-04-16T07:37:04Z</dcterms:modified>
  <cp:category/>
  <cp:version/>
  <cp:contentType/>
  <cp:contentStatus/>
</cp:coreProperties>
</file>