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вестплощадки" sheetId="1" state="visible" r:id="rId2"/>
  </sheets>
  <definedNames>
    <definedName function="false" hidden="false" localSheetId="0" name="_xlnm.Print_Area" vbProcedure="false">Инвестплощадки!$A$1:$AN$1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<sst xmlns="http://schemas.openxmlformats.org/spreadsheetml/2006/main" count="136" uniqueCount="86">
  <si>
    <t xml:space="preserve">№ п/п</t>
  </si>
  <si>
    <t xml:space="preserve">Название</t>
  </si>
  <si>
    <t xml:space="preserve">Тип</t>
  </si>
  <si>
    <t xml:space="preserve">Муниципальное образование</t>
  </si>
  <si>
    <t xml:space="preserve">Арктическая зона (да/нет)</t>
  </si>
  <si>
    <t xml:space="preserve">ТОСЭР (наименование)</t>
  </si>
  <si>
    <t xml:space="preserve">Налоговые и таможенные льготы (ставки), льготы по уплате страховых взносов (ставки)</t>
  </si>
  <si>
    <t xml:space="preserve">Меры поддержки (субсидии, гранты, льготные кредиты и т.д.), доступные для резидентов (участников)</t>
  </si>
  <si>
    <t xml:space="preserve">Адрес</t>
  </si>
  <si>
    <t xml:space="preserve">Категория земель</t>
  </si>
  <si>
    <t xml:space="preserve">Разрешенное использование</t>
  </si>
  <si>
    <t xml:space="preserve">Форма собственности</t>
  </si>
  <si>
    <t xml:space="preserve">Наименование собственника</t>
  </si>
  <si>
    <t xml:space="preserve">Контактное лицо</t>
  </si>
  <si>
    <t xml:space="preserve">Общая площадь инвестиционной площадки, га</t>
  </si>
  <si>
    <t xml:space="preserve">Свободная площадь инвестиционной площадки, га</t>
  </si>
  <si>
    <t xml:space="preserve">Наличие водоснабжения</t>
  </si>
  <si>
    <t xml:space="preserve">Характеристики водоснабжения 
(максимально допустимая мощность и свободная мощность)</t>
  </si>
  <si>
    <r>
      <rPr>
        <sz val="11"/>
        <color rgb="FF000000"/>
        <rFont val="Calibri"/>
        <family val="2"/>
        <charset val="1"/>
      </rPr>
      <t xml:space="preserve">Возможность подключения к водоснабжению или увеличения существующей мощности (расстояние до источника или сети водоснабжения, свободная мощность, необходимые условия для присоединения)
</t>
    </r>
    <r>
      <rPr>
        <i val="true"/>
        <sz val="11"/>
        <color rgb="FFFF6600"/>
        <rFont val="Calibri"/>
        <family val="2"/>
        <charset val="204"/>
      </rPr>
      <t xml:space="preserve">заполняется, если водоснабжение отсутствует или есть возможность увеличения существующей мощности</t>
    </r>
  </si>
  <si>
    <t xml:space="preserve">Наличие  водоотведения</t>
  </si>
  <si>
    <t xml:space="preserve">Характеристики 
(максимально допустимая мощность и свободная мощность)</t>
  </si>
  <si>
    <r>
      <rPr>
        <sz val="11"/>
        <color rgb="FF000000"/>
        <rFont val="Calibri"/>
        <family val="2"/>
        <charset val="1"/>
      </rPr>
      <t xml:space="preserve">Возможность подключения к водоотведению или  увеличения существующей мощности (расстояние до источника или сети водоотведения, свободная мощность, необходимые условия для присоединения)
</t>
    </r>
    <r>
      <rPr>
        <i val="true"/>
        <sz val="11"/>
        <color rgb="FFFF6600"/>
        <rFont val="Calibri"/>
        <family val="2"/>
        <charset val="204"/>
      </rPr>
      <t xml:space="preserve">заполняется, если водоотведение отсутствует или есть возможность увеличения существующей мощности</t>
    </r>
  </si>
  <si>
    <t xml:space="preserve">Наличие электроснабжения</t>
  </si>
  <si>
    <r>
      <rPr>
        <sz val="11"/>
        <color rgb="FF000000"/>
        <rFont val="Calibri"/>
        <family val="2"/>
        <charset val="1"/>
      </rPr>
      <t xml:space="preserve">Возможность подключения к электроснабжению или  увеличения существующей мощности (расстояние до источника или сети электроснабжения, свободная мощность, необходимые условия для присоединения)
</t>
    </r>
    <r>
      <rPr>
        <i val="true"/>
        <sz val="11"/>
        <color rgb="FFFF6600"/>
        <rFont val="Calibri"/>
        <family val="2"/>
        <charset val="204"/>
      </rPr>
      <t xml:space="preserve">заполняется, если электроснабжение отсутствует или есть возможность увеличения существующей мощности</t>
    </r>
  </si>
  <si>
    <t xml:space="preserve">Наличие газоснабжения</t>
  </si>
  <si>
    <r>
      <rPr>
        <sz val="11"/>
        <color rgb="FF000000"/>
        <rFont val="Calibri"/>
        <family val="2"/>
        <charset val="1"/>
      </rPr>
      <t xml:space="preserve">Возможность подключения к газоснабжению или  увеличения существующей мощности (расстояние до источника или сети газоснабжения, свободная мощность, необходимые условия для присоединения)
</t>
    </r>
    <r>
      <rPr>
        <i val="true"/>
        <sz val="11"/>
        <color rgb="FFFF6600"/>
        <rFont val="Calibri"/>
        <family val="2"/>
        <charset val="204"/>
      </rPr>
      <t xml:space="preserve">заполняется, если газоснабжение отсутствует или есть возможность увеличения существующей мощности</t>
    </r>
  </si>
  <si>
    <t xml:space="preserve">Наличие  теплоснабжения</t>
  </si>
  <si>
    <r>
      <rPr>
        <sz val="11"/>
        <color rgb="FF000000"/>
        <rFont val="Calibri"/>
        <family val="2"/>
        <charset val="1"/>
      </rPr>
      <t xml:space="preserve">Возможность подключения к теплоснабжению,  увеличения существующей мощности (расстояние до источника или сети теплоснабжения, свободная мощность, необходимые условия для присоединения)
</t>
    </r>
    <r>
      <rPr>
        <i val="true"/>
        <sz val="11"/>
        <color rgb="FFFF6600"/>
        <rFont val="Calibri"/>
        <family val="2"/>
        <charset val="204"/>
      </rPr>
      <t xml:space="preserve">заполняется, если теплоснабжение отсутствует или есть возможность увеличения существующей мощности</t>
    </r>
  </si>
  <si>
    <t xml:space="preserve">Связь (наличие сотовой связи, интернета, возможность подключения, операторы связи)</t>
  </si>
  <si>
    <t xml:space="preserve">Варианты приобретения</t>
  </si>
  <si>
    <t xml:space="preserve">Допустимый класс опасности для размещения объектов</t>
  </si>
  <si>
    <t xml:space="preserve">Градостроительная документация во ФГИС ТП</t>
  </si>
  <si>
    <t xml:space="preserve">Широта</t>
  </si>
  <si>
    <t xml:space="preserve">Долгота</t>
  </si>
  <si>
    <t xml:space="preserve">Кадастровый номер земельного участка</t>
  </si>
  <si>
    <t xml:space="preserve">Кадастровый квартал (если участок не размежеван)</t>
  </si>
  <si>
    <t xml:space="preserve">Ссылка на паспорт инвестиционной площадки</t>
  </si>
  <si>
    <t xml:space="preserve">Участок №24</t>
  </si>
  <si>
    <t xml:space="preserve">Greenfield (Земельный участок)</t>
  </si>
  <si>
    <t xml:space="preserve">Онежский муниципальный район</t>
  </si>
  <si>
    <t xml:space="preserve">да</t>
  </si>
  <si>
    <r>
      <rPr>
        <sz val="11"/>
        <color rgb="FF000000"/>
        <rFont val="Calibri"/>
        <family val="2"/>
        <charset val="1"/>
      </rPr>
      <t xml:space="preserve">ТОСЭР </t>
    </r>
    <r>
      <rPr>
        <sz val="11"/>
        <color rgb="FF333333"/>
        <rFont val="Calibri"/>
        <family val="2"/>
        <charset val="204"/>
      </rPr>
      <t xml:space="preserve">«Онега»</t>
    </r>
  </si>
  <si>
    <t xml:space="preserve">Резидетам ТОСЭР: Ставка налога на прибыль  — 0% на первые 5 лет и 10% на следующие 5 лет (региональная), 0% - в течение первых 5 лет (федеральная), Ставка налога на имущество – 0% на 5 лет, Ставка по земельному налогу 0% на 10 лет, Ставки по УСН: НБ «доход» - первые 5 лет – 1%, следующие 5 лет – 3%, НБ «доход- расход» - первые 5 лет – 5%, следующие 5 лет – 7,5%, Сниженные тарифы страховых взносов (7,6% против 30%) для вновь созданных рабочих мест на 10 лет, ЕСХН первые 5 лет ставка налога 1%, в последующие 5 лет – 3% 
Резидентам АЗРФ: Ставка налога на прибыль  — 5% первые 5 лет и 10% следующие 5 лет (региональная), 0% -первые 10 лет (федеральная),  Ставка налога на имущество – 0,1% первые 5 лет и 1,1% следующие 5 лет, Ставка по земельному налогу 0% на 5 лет, Ставки по УСН: НБ «доход» - первые 5 лет – 1%, НБ «доход- расход» - первые 5 лет – 5%
Возмещения страховых взносов в размере 75 %</t>
  </si>
  <si>
    <t xml:space="preserve">Резидентам ТОСЭР - Аренда муниципального имущества, включенного в перечень: 
1 год — 40% от арендной ставки, 2 год — 60%, 3 год — 80%, 4й и далее — 100% от арендной ставки
Резидентам АЗРФ - Предоставление  земельных участков, находящихся в государственной или муниципальной собственности, без торгов
</t>
  </si>
  <si>
    <t xml:space="preserve">Архангельская область, Онежский район, г. Онега, просп. Ленина, 215-в </t>
  </si>
  <si>
    <t xml:space="preserve">Земли населенных пунктов</t>
  </si>
  <si>
    <t xml:space="preserve">Для размещения склада</t>
  </si>
  <si>
    <t xml:space="preserve">Собственность не разграничена</t>
  </si>
  <si>
    <t xml:space="preserve">-</t>
  </si>
  <si>
    <t xml:space="preserve">Ермолаев Сергей Сергеевич, Председатель КУМИ, 81839-72838, pred.kumi@onegaland.ru</t>
  </si>
  <si>
    <t xml:space="preserve">нет</t>
  </si>
  <si>
    <t xml:space="preserve">Возможность подключения к системе хозяйственно-питьевого назначения (в радиусе 0,01 км) годовой объем отпуска водоснабжения — 838,506 тыс. куб.м. в год.</t>
  </si>
  <si>
    <t xml:space="preserve">Возможность подключения к канализационному напорному коллектору (в радиусе 0,07 км) мощность 25 куб/час</t>
  </si>
  <si>
    <t xml:space="preserve">Возможность подключения к электростанции (в радиусе 0,038 км) подстанция мощностью 400 кВт</t>
  </si>
  <si>
    <t xml:space="preserve">на территории района централизованное газоснабжение отсутствует</t>
  </si>
  <si>
    <t xml:space="preserve">Возможность подключения. Точка не определена. Максимальная зимняя нагрузка составляет 12 Гкал/час (13,96 МВт).  Плановый отпуск тепловой энергии в тепловую сеть 39,3 тыс. Гкал в год.
Возможность подключения. Точка в радиусе 0,032 км. Максимальная зимняя нагрузка составляет 36,5 Гкал/час (42,4 МВт). Плановый отпуск тепловой энергии в тепловую сеть 106,5 тыс. Гкал в год.
</t>
  </si>
  <si>
    <t xml:space="preserve">Мобильная связь, интернет, МТС, Мегафон, Билайн, Теле2, Yota</t>
  </si>
  <si>
    <t xml:space="preserve">Аренда, собственность</t>
  </si>
  <si>
    <t xml:space="preserve">https://fgistp.economy.gov.ru/lk/#/document-show/282574</t>
  </si>
  <si>
    <t xml:space="preserve">63.920753</t>
  </si>
  <si>
    <t xml:space="preserve">38.076405</t>
  </si>
  <si>
    <t xml:space="preserve">29:27:060301:41 </t>
  </si>
  <si>
    <t xml:space="preserve">https://dvinainvest.ru/upload/iblock/766/ru_Pasport-investitsionnoy-ploshchadki-_24.docx</t>
  </si>
  <si>
    <t xml:space="preserve">Участок №25</t>
  </si>
  <si>
    <t xml:space="preserve">Архангельская область, Онежский район, г. Онега, пр.Ленина 215, строение 10</t>
  </si>
  <si>
    <t xml:space="preserve">Для производственной деятельности, для размещения промышленных объектов</t>
  </si>
  <si>
    <t xml:space="preserve">Возможность подключения к канализационному напорному коллектору (в радиусе 0,1 км) мощность 25 куб/час</t>
  </si>
  <si>
    <t xml:space="preserve">Возможность подключения к электростанции (в радиусе 0,26 км) подстанция мощностью 400 кВт</t>
  </si>
  <si>
    <t xml:space="preserve">Возможность подключения. Точка не определена. Максимальная зимняя нагрузка составляет 12 Гкал/час (13,96 МВт).  Плановый отпуск тепловой энергии в тепловую сеть 39,3 тыс. Гкал в год.
Возможность подключения. Точка в радиусе 0,02 км. Максимальная зимняя нагрузка составляет 36,5 Гкал/час (42,4 МВт). Плановый отпуск тепловой энергии в тепловую сеть 106,5 тыс. Гкал в год.
</t>
  </si>
  <si>
    <t xml:space="preserve">II | III | IV | V</t>
  </si>
  <si>
    <t xml:space="preserve">63.918299</t>
  </si>
  <si>
    <t xml:space="preserve">38.072698</t>
  </si>
  <si>
    <t xml:space="preserve">29:27:060301:53</t>
  </si>
  <si>
    <t xml:space="preserve">https://dvinainvest.ru/upload/iblock/2b4/ru_Pasport-investitsionnoy-ploshchadki-_25.docx</t>
  </si>
  <si>
    <t xml:space="preserve">Участок №27</t>
  </si>
  <si>
    <t xml:space="preserve">ТОСЭР «Онега»</t>
  </si>
  <si>
    <t xml:space="preserve">Архангельская область, Онежский район, г. Онега, ул. Манкевича, дом 13</t>
  </si>
  <si>
    <t xml:space="preserve">Возможность подключения к системе хозяйственно-питьевого назначения (в радиусе 0,34 км) годовой объем отпуска водоснабжения — 838,506 тыс. куб.м. в год.</t>
  </si>
  <si>
    <t xml:space="preserve">На левом берегу г. Онеги отсутствует</t>
  </si>
  <si>
    <t xml:space="preserve">Возможность подключения к электростанции (в радиусе 0,29 км)  Мощность подстанции 10кВ</t>
  </si>
  <si>
    <t xml:space="preserve">Возможность подключения. Точка в радиусе 0,67 км. Максимальная зимняя нагрузка составляет 12 Гкал/час (13,96 МВт).  Плановый отпуск тепловой энергии в тепловую сеть 39,3 тыс. Гкал в год. </t>
  </si>
  <si>
    <t xml:space="preserve">Рыбоохранная зона реки Онега, имеющее особо ценное рыбохозяйственное значение реки Онега К территории участка имеются автомобильные подъездные пути (грунтове) Санитарная зона производства, т.к. участок расположен в черте населенного пункта</t>
  </si>
  <si>
    <t xml:space="preserve">63.894771</t>
  </si>
  <si>
    <t xml:space="preserve">38.077161</t>
  </si>
  <si>
    <t xml:space="preserve">29:27:060505:5</t>
  </si>
  <si>
    <t xml:space="preserve">https://dvinainvest.ru/upload/iblock/a5f/ru_Pasport-investitsionnoy-ploshchadki-_27.docx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</si>
</sst>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0000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i val="true"/>
      <sz val="11"/>
      <color rgb="FFFF6600"/>
      <name val="Calibri"/>
      <family val="2"/>
      <charset val="204"/>
    </font>
    <font>
      <b val="true"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8"/>
      <color rgb="FF333333"/>
      <name val="Calibri"/>
      <family val="2"/>
      <charset val="1"/>
    </font>
    <font>
      <sz val="9"/>
      <color rgb="FF333333"/>
      <name val="Calibri"/>
      <family val="2"/>
      <charset val="1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3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7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иперссылка 2" xfId="21"/>
    <cellStyle name="Обычный 2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gistp.economy.gov.ru/lk/" TargetMode="External"/><Relationship Id="rId2" Type="http://schemas.openxmlformats.org/officeDocument/2006/relationships/hyperlink" Target="https://dvinainvest.ru/upload/iblock/766/ru_Pasport-investitsionnoy-ploshchadki-_24.docx" TargetMode="External"/><Relationship Id="rId3" Type="http://schemas.openxmlformats.org/officeDocument/2006/relationships/hyperlink" Target="https://fgistp.economy.gov.ru/lk/" TargetMode="External"/><Relationship Id="rId4" Type="http://schemas.openxmlformats.org/officeDocument/2006/relationships/hyperlink" Target="https://dvinainvest.ru/upload/iblock/2b4/ru_Pasport-investitsionnoy-ploshchadki-_25.docx" TargetMode="External"/><Relationship Id="rId5" Type="http://schemas.openxmlformats.org/officeDocument/2006/relationships/hyperlink" Target="https://fgistp.economy.gov.ru/lk/" TargetMode="External"/><Relationship Id="rId6" Type="http://schemas.openxmlformats.org/officeDocument/2006/relationships/hyperlink" Target="https://dvinainvest.ru/upload/iblock/a5f/ru_Pasport-investitsionnoy-ploshchadki-_27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B10" activeCellId="0" sqref="B10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32.42"/>
    <col collapsed="false" customWidth="true" hidden="false" outlineLevel="0" max="3" min="3" style="3" width="13.43"/>
    <col collapsed="false" customWidth="true" hidden="false" outlineLevel="0" max="4" min="4" style="3" width="22.57"/>
    <col collapsed="false" customWidth="true" hidden="false" outlineLevel="0" max="5" min="5" style="3" width="12.14"/>
    <col collapsed="false" customWidth="true" hidden="false" outlineLevel="0" max="6" min="6" style="3" width="17"/>
    <col collapsed="false" customWidth="true" hidden="false" outlineLevel="0" max="7" min="7" style="3" width="28.57"/>
    <col collapsed="false" customWidth="true" hidden="false" outlineLevel="0" max="8" min="8" style="3" width="23.01"/>
    <col collapsed="false" customWidth="true" hidden="false" outlineLevel="0" max="9" min="9" style="2" width="25.86"/>
    <col collapsed="false" customWidth="true" hidden="false" outlineLevel="0" max="10" min="10" style="3" width="23.42"/>
    <col collapsed="false" customWidth="true" hidden="false" outlineLevel="0" max="11" min="11" style="3" width="17.4"/>
    <col collapsed="false" customWidth="true" hidden="false" outlineLevel="0" max="12" min="12" style="3" width="16.29"/>
    <col collapsed="false" customWidth="true" hidden="false" outlineLevel="0" max="13" min="13" style="3" width="19.57"/>
    <col collapsed="false" customWidth="true" hidden="false" outlineLevel="0" max="14" min="14" style="3" width="22.28"/>
    <col collapsed="false" customWidth="true" hidden="false" outlineLevel="0" max="15" min="15" style="1" width="14.15"/>
    <col collapsed="false" customWidth="true" hidden="false" outlineLevel="0" max="16" min="16" style="3" width="14.15"/>
    <col collapsed="false" customWidth="true" hidden="false" outlineLevel="0" max="17" min="17" style="1" width="26.13"/>
    <col collapsed="false" customWidth="true" hidden="false" outlineLevel="0" max="18" min="18" style="3" width="27.58"/>
    <col collapsed="false" customWidth="true" hidden="false" outlineLevel="0" max="19" min="19" style="3" width="29.29"/>
    <col collapsed="false" customWidth="true" hidden="false" outlineLevel="0" max="20" min="20" style="1" width="18.58"/>
    <col collapsed="false" customWidth="true" hidden="false" outlineLevel="0" max="21" min="21" style="3" width="27.58"/>
    <col collapsed="false" customWidth="true" hidden="false" outlineLevel="0" max="22" min="22" style="3" width="28.57"/>
    <col collapsed="false" customWidth="true" hidden="false" outlineLevel="0" max="23" min="23" style="1" width="13.43"/>
    <col collapsed="false" customWidth="true" hidden="false" outlineLevel="0" max="24" min="24" style="3" width="26.13"/>
    <col collapsed="false" customWidth="true" hidden="false" outlineLevel="0" max="25" min="25" style="2" width="28.71"/>
    <col collapsed="false" customWidth="true" hidden="false" outlineLevel="0" max="26" min="26" style="1" width="11.14"/>
    <col collapsed="false" customWidth="true" hidden="false" outlineLevel="0" max="27" min="27" style="3" width="24.29"/>
    <col collapsed="false" customWidth="true" hidden="false" outlineLevel="0" max="28" min="28" style="3" width="28.42"/>
    <col collapsed="false" customWidth="true" hidden="false" outlineLevel="0" max="29" min="29" style="1" width="13.57"/>
    <col collapsed="false" customWidth="true" hidden="false" outlineLevel="0" max="30" min="30" style="3" width="19.99"/>
    <col collapsed="false" customWidth="true" hidden="false" outlineLevel="0" max="31" min="31" style="3" width="30.43"/>
    <col collapsed="false" customWidth="true" hidden="false" outlineLevel="0" max="32" min="32" style="3" width="18.85"/>
    <col collapsed="false" customWidth="true" hidden="false" outlineLevel="0" max="33" min="33" style="3" width="14.43"/>
    <col collapsed="false" customWidth="true" hidden="false" outlineLevel="0" max="34" min="34" style="3" width="12.71"/>
    <col collapsed="false" customWidth="true" hidden="false" outlineLevel="0" max="35" min="35" style="3" width="18.85"/>
    <col collapsed="false" customWidth="true" hidden="false" outlineLevel="0" max="36" min="36" style="3" width="14.01"/>
    <col collapsed="false" customWidth="true" hidden="false" outlineLevel="0" max="37" min="37" style="3" width="13.43"/>
    <col collapsed="false" customWidth="true" hidden="false" outlineLevel="0" max="38" min="38" style="3" width="18.29"/>
    <col collapsed="false" customWidth="true" hidden="false" outlineLevel="0" max="39" min="39" style="3" width="18"/>
    <col collapsed="false" customWidth="true" hidden="false" outlineLevel="0" max="40" min="40" style="3" width="77.32"/>
    <col collapsed="false" customWidth="true" hidden="false" outlineLevel="0" max="48" min="41" style="4" width="8.86"/>
    <col collapsed="false" customWidth="false" hidden="false" outlineLevel="0" max="1022" min="49" style="3" width="9.13"/>
    <col collapsed="false" customWidth="true" hidden="false" outlineLevel="0" max="1024" min="1023" style="0" width="11.52"/>
  </cols>
  <sheetData>
    <row r="1" s="7" customFormat="true" ht="210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20</v>
      </c>
      <c r="Y1" s="5" t="s">
        <v>23</v>
      </c>
      <c r="Z1" s="5" t="s">
        <v>24</v>
      </c>
      <c r="AA1" s="5" t="s">
        <v>20</v>
      </c>
      <c r="AB1" s="5" t="s">
        <v>25</v>
      </c>
      <c r="AC1" s="5" t="s">
        <v>26</v>
      </c>
      <c r="AD1" s="5" t="s">
        <v>20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MI1" s="0"/>
      <c r="AMJ1" s="0"/>
    </row>
    <row r="2" customFormat="false" ht="206.7" hidden="false" customHeight="false" outlineLevel="0" collapsed="false">
      <c r="A2" s="8" t="n">
        <v>1</v>
      </c>
      <c r="B2" s="9" t="s">
        <v>37</v>
      </c>
      <c r="C2" s="10" t="s">
        <v>38</v>
      </c>
      <c r="D2" s="11" t="s">
        <v>39</v>
      </c>
      <c r="E2" s="12" t="s">
        <v>40</v>
      </c>
      <c r="F2" s="11" t="s">
        <v>41</v>
      </c>
      <c r="G2" s="13" t="s">
        <v>42</v>
      </c>
      <c r="H2" s="14" t="s">
        <v>43</v>
      </c>
      <c r="I2" s="15" t="s">
        <v>44</v>
      </c>
      <c r="J2" s="12" t="s">
        <v>45</v>
      </c>
      <c r="K2" s="15" t="s">
        <v>46</v>
      </c>
      <c r="L2" s="11" t="s">
        <v>47</v>
      </c>
      <c r="M2" s="11" t="s">
        <v>48</v>
      </c>
      <c r="N2" s="15" t="s">
        <v>49</v>
      </c>
      <c r="O2" s="16" t="n">
        <v>1</v>
      </c>
      <c r="P2" s="15" t="n">
        <f aca="false">O2</f>
        <v>1</v>
      </c>
      <c r="Q2" s="16" t="s">
        <v>50</v>
      </c>
      <c r="R2" s="8"/>
      <c r="S2" s="11" t="s">
        <v>51</v>
      </c>
      <c r="T2" s="16" t="s">
        <v>50</v>
      </c>
      <c r="U2" s="8"/>
      <c r="V2" s="12" t="s">
        <v>52</v>
      </c>
      <c r="W2" s="17" t="s">
        <v>50</v>
      </c>
      <c r="X2" s="8"/>
      <c r="Y2" s="12" t="s">
        <v>53</v>
      </c>
      <c r="Z2" s="17" t="s">
        <v>50</v>
      </c>
      <c r="AA2" s="5" t="s">
        <v>48</v>
      </c>
      <c r="AB2" s="12" t="s">
        <v>54</v>
      </c>
      <c r="AC2" s="17" t="s">
        <v>50</v>
      </c>
      <c r="AD2" s="8"/>
      <c r="AE2" s="11" t="s">
        <v>55</v>
      </c>
      <c r="AF2" s="15" t="s">
        <v>56</v>
      </c>
      <c r="AG2" s="11" t="s">
        <v>57</v>
      </c>
      <c r="AH2" s="18" t="s">
        <v>48</v>
      </c>
      <c r="AI2" s="19" t="s">
        <v>58</v>
      </c>
      <c r="AJ2" s="20" t="s">
        <v>59</v>
      </c>
      <c r="AK2" s="21" t="s">
        <v>60</v>
      </c>
      <c r="AL2" s="15" t="s">
        <v>61</v>
      </c>
      <c r="AM2" s="22"/>
      <c r="AN2" s="23" t="s">
        <v>62</v>
      </c>
    </row>
    <row r="3" s="26" customFormat="true" ht="206.7" hidden="false" customHeight="false" outlineLevel="0" collapsed="false">
      <c r="A3" s="17" t="n">
        <v>2</v>
      </c>
      <c r="B3" s="9" t="s">
        <v>63</v>
      </c>
      <c r="C3" s="10" t="s">
        <v>38</v>
      </c>
      <c r="D3" s="11" t="s">
        <v>39</v>
      </c>
      <c r="E3" s="12" t="s">
        <v>40</v>
      </c>
      <c r="F3" s="11" t="s">
        <v>41</v>
      </c>
      <c r="G3" s="13" t="s">
        <v>42</v>
      </c>
      <c r="H3" s="14" t="s">
        <v>43</v>
      </c>
      <c r="I3" s="15" t="s">
        <v>64</v>
      </c>
      <c r="J3" s="12" t="s">
        <v>45</v>
      </c>
      <c r="K3" s="15" t="s">
        <v>65</v>
      </c>
      <c r="L3" s="11" t="s">
        <v>47</v>
      </c>
      <c r="M3" s="11" t="s">
        <v>48</v>
      </c>
      <c r="N3" s="15" t="s">
        <v>49</v>
      </c>
      <c r="O3" s="16" t="n">
        <v>14.0848</v>
      </c>
      <c r="P3" s="15" t="n">
        <f aca="false">O3</f>
        <v>14.0848</v>
      </c>
      <c r="Q3" s="16" t="s">
        <v>50</v>
      </c>
      <c r="R3" s="12"/>
      <c r="S3" s="11" t="s">
        <v>51</v>
      </c>
      <c r="T3" s="16" t="s">
        <v>50</v>
      </c>
      <c r="U3" s="12"/>
      <c r="V3" s="12" t="s">
        <v>66</v>
      </c>
      <c r="W3" s="17" t="s">
        <v>50</v>
      </c>
      <c r="X3" s="12"/>
      <c r="Y3" s="12" t="s">
        <v>67</v>
      </c>
      <c r="Z3" s="17" t="s">
        <v>50</v>
      </c>
      <c r="AA3" s="5" t="s">
        <v>48</v>
      </c>
      <c r="AB3" s="12" t="s">
        <v>54</v>
      </c>
      <c r="AC3" s="17" t="s">
        <v>50</v>
      </c>
      <c r="AD3" s="12"/>
      <c r="AE3" s="11" t="s">
        <v>68</v>
      </c>
      <c r="AF3" s="15" t="s">
        <v>56</v>
      </c>
      <c r="AG3" s="11" t="s">
        <v>57</v>
      </c>
      <c r="AH3" s="18" t="s">
        <v>69</v>
      </c>
      <c r="AI3" s="19" t="s">
        <v>58</v>
      </c>
      <c r="AJ3" s="20" t="s">
        <v>70</v>
      </c>
      <c r="AK3" s="21" t="s">
        <v>71</v>
      </c>
      <c r="AL3" s="15" t="s">
        <v>72</v>
      </c>
      <c r="AM3" s="24"/>
      <c r="AN3" s="19" t="s">
        <v>73</v>
      </c>
      <c r="AO3" s="25"/>
      <c r="AP3" s="25"/>
      <c r="AQ3" s="25"/>
      <c r="AR3" s="25"/>
      <c r="AS3" s="25"/>
      <c r="AT3" s="25"/>
      <c r="AU3" s="25"/>
      <c r="AV3" s="25"/>
      <c r="AMI3" s="0"/>
      <c r="AMJ3" s="0"/>
    </row>
    <row r="4" s="44" customFormat="true" ht="289" hidden="false" customHeight="false" outlineLevel="0" collapsed="false">
      <c r="A4" s="27" t="n">
        <v>3</v>
      </c>
      <c r="B4" s="28" t="s">
        <v>74</v>
      </c>
      <c r="C4" s="29" t="s">
        <v>38</v>
      </c>
      <c r="D4" s="30" t="s">
        <v>39</v>
      </c>
      <c r="E4" s="31" t="s">
        <v>40</v>
      </c>
      <c r="F4" s="30" t="s">
        <v>75</v>
      </c>
      <c r="G4" s="32" t="s">
        <v>42</v>
      </c>
      <c r="H4" s="33" t="s">
        <v>43</v>
      </c>
      <c r="I4" s="34" t="s">
        <v>76</v>
      </c>
      <c r="J4" s="31" t="s">
        <v>45</v>
      </c>
      <c r="K4" s="34" t="s">
        <v>65</v>
      </c>
      <c r="L4" s="30" t="s">
        <v>47</v>
      </c>
      <c r="M4" s="30" t="s">
        <v>48</v>
      </c>
      <c r="N4" s="34" t="s">
        <v>49</v>
      </c>
      <c r="O4" s="35" t="n">
        <v>19.8292</v>
      </c>
      <c r="P4" s="34" t="n">
        <f aca="false">O4</f>
        <v>19.8292</v>
      </c>
      <c r="Q4" s="35" t="s">
        <v>50</v>
      </c>
      <c r="R4" s="27"/>
      <c r="S4" s="31" t="s">
        <v>77</v>
      </c>
      <c r="T4" s="35" t="s">
        <v>50</v>
      </c>
      <c r="U4" s="27"/>
      <c r="V4" s="31" t="s">
        <v>78</v>
      </c>
      <c r="W4" s="36" t="s">
        <v>50</v>
      </c>
      <c r="X4" s="27"/>
      <c r="Y4" s="31" t="s">
        <v>79</v>
      </c>
      <c r="Z4" s="36" t="s">
        <v>50</v>
      </c>
      <c r="AA4" s="37" t="s">
        <v>48</v>
      </c>
      <c r="AB4" s="31" t="s">
        <v>54</v>
      </c>
      <c r="AC4" s="27" t="s">
        <v>50</v>
      </c>
      <c r="AD4" s="27"/>
      <c r="AE4" s="30" t="s">
        <v>80</v>
      </c>
      <c r="AF4" s="34" t="s">
        <v>56</v>
      </c>
      <c r="AG4" s="30" t="s">
        <v>57</v>
      </c>
      <c r="AH4" s="38" t="s">
        <v>81</v>
      </c>
      <c r="AI4" s="39" t="s">
        <v>58</v>
      </c>
      <c r="AJ4" s="40" t="s">
        <v>82</v>
      </c>
      <c r="AK4" s="41" t="s">
        <v>83</v>
      </c>
      <c r="AL4" s="34" t="s">
        <v>84</v>
      </c>
      <c r="AM4" s="34"/>
      <c r="AN4" s="42" t="s">
        <v>85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MI4" s="45"/>
      <c r="AMJ4" s="4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I2" r:id="rId1" location="/document-show/282574" display="https://fgistp.economy.gov.ru/lk/#/document-show/282574"/>
    <hyperlink ref="AN2" r:id="rId2" display="https://dvinainvest.ru/upload/iblock/766/ru_Pasport-investitsionnoy-ploshchadki-_24.docx"/>
    <hyperlink ref="AI3" r:id="rId3" location="/document-show/282574" display="https://fgistp.economy.gov.ru/lk/#/document-show/282574"/>
    <hyperlink ref="AN3" r:id="rId4" display="https://dvinainvest.ru/upload/iblock/2b4/ru_Pasport-investitsionnoy-ploshchadki-_25.docx"/>
    <hyperlink ref="AI4" r:id="rId5" location="/document-show/282574" display="https://fgistp.economy.gov.ru/lk/#/document-show/282574"/>
    <hyperlink ref="AN4" r:id="rId6" display="https://dvinainvest.ru/upload/iblock/a5f/ru_Pasport-investitsionnoy-ploshchadki-_27.docx"/>
  </hyperlink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0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3" manualBreakCount="3">
    <brk id="12" man="true" max="65535" min="0"/>
    <brk id="21" man="true" max="65535" min="0"/>
    <brk id="3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2023-08-25T15:32:25Z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